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KU\2025\6. Møte 17. oktober\"/>
    </mc:Choice>
  </mc:AlternateContent>
  <xr:revisionPtr revIDLastSave="0" documentId="8_{EA18EA6E-682A-4A9C-BF7F-D2A5F40D78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 1" sheetId="1" r:id="rId1"/>
    <sheet name="Ark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10" i="1"/>
  <c r="C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9" authorId="0" shapeId="0" xr:uid="{00000000-0006-0000-0000-000001000000}">
      <text>
        <r>
          <rPr>
            <sz val="10"/>
            <color rgb="FF000000"/>
            <rFont val="Arial"/>
            <scheme val="minor"/>
          </rPr>
          <t>Vi foreslår egentlig å avslutte prosjektet, må vi ha egen PR-sak? @henning.harstad@trondheim.kommune.no
	-Siv Maren Sandnæs</t>
        </r>
      </text>
    </comment>
  </commentList>
</comments>
</file>

<file path=xl/sharedStrings.xml><?xml version="1.0" encoding="utf-8"?>
<sst xmlns="http://schemas.openxmlformats.org/spreadsheetml/2006/main" count="37" uniqueCount="36">
  <si>
    <t>Innspill HP 26 med økt behov</t>
  </si>
  <si>
    <t>Ramme (26)</t>
  </si>
  <si>
    <t>Økt behov innmeldt 26</t>
  </si>
  <si>
    <t>Kommentar</t>
  </si>
  <si>
    <t>Hans Finnes gate</t>
  </si>
  <si>
    <t>Verftsbrua</t>
  </si>
  <si>
    <t>Persaunevegen del 1</t>
  </si>
  <si>
    <t>Sverresborg lokalsenter</t>
  </si>
  <si>
    <t>Mobilitetsrådgivning</t>
  </si>
  <si>
    <t>Prosjektutvikling TK 2025</t>
  </si>
  <si>
    <t xml:space="preserve">Sykkeltellere </t>
  </si>
  <si>
    <t>Totalt økning behov 26-29</t>
  </si>
  <si>
    <t>Inndekninger</t>
  </si>
  <si>
    <t xml:space="preserve">Tidligere bevilget </t>
  </si>
  <si>
    <t>Justering i perioden 26-29</t>
  </si>
  <si>
    <t>Indeksjustering 2025-&gt;2026</t>
  </si>
  <si>
    <t>Omdisponering portefølje</t>
  </si>
  <si>
    <t>restmidler fra omdispsak KU 31/25</t>
  </si>
  <si>
    <t>Omprioritering innenfor perioden</t>
  </si>
  <si>
    <t>Steinberget</t>
  </si>
  <si>
    <t>Omprioriterer midler utover ferdigstilling av planlegging</t>
  </si>
  <si>
    <t>Bromstadruta 4-6</t>
  </si>
  <si>
    <t xml:space="preserve">Skyves i tid, restfinansiering i 2030 bevilges i neste avtaleperiode, og tas ut av inneværende periode </t>
  </si>
  <si>
    <t>Videreføres ikke i HP 26-29</t>
  </si>
  <si>
    <t>Brøsetruta del 7</t>
  </si>
  <si>
    <t>Olav Kyrres gate, rundkjøring</t>
  </si>
  <si>
    <t>25120S Sverresborgruta, Dalgård lokalsenter</t>
  </si>
  <si>
    <t>Total inndekning</t>
  </si>
  <si>
    <t xml:space="preserve">Sum </t>
  </si>
  <si>
    <t>Brundalsforbindelsen</t>
  </si>
  <si>
    <t>Finansieringsbehov (i 26-kr)</t>
  </si>
  <si>
    <t>Tidligere bevilget</t>
  </si>
  <si>
    <t>Budsjett 2026</t>
  </si>
  <si>
    <t>Budsjett 2027</t>
  </si>
  <si>
    <t>Budsjett 2028</t>
  </si>
  <si>
    <t>Budsjett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</si>
</sst>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0"/>
      <color theme="1"/>
      <name val="Arial"/>
      <scheme val="minor"/>
    </font>
    <font>
      <b/>
      <sz val="1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wrapText="1"/>
    </xf>
    <xf numFmtId="0" fontId="3" fillId="2" borderId="1" xfId="0" applyFont="1" applyFill="1" applyBorder="1"/>
    <xf numFmtId="0" fontId="1" fillId="3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3" fillId="3" borderId="0" xfId="0" applyFont="1" applyFill="1"/>
    <xf numFmtId="0" fontId="2" fillId="3" borderId="0" xfId="0" applyFont="1" applyFill="1" applyAlignment="1">
      <alignment horizontal="right" wrapText="1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F30"/>
  <sheetViews>
    <sheetView tabSelected="1" workbookViewId="0"/>
  </sheetViews>
  <sheetFormatPr baseColWidth="10" defaultColWidth="12.6328125" defaultRowHeight="15.75" customHeight="1" x14ac:dyDescent="0.25"/>
  <cols>
    <col min="1" max="1" width="25.7265625" customWidth="1"/>
  </cols>
  <sheetData>
    <row r="2" spans="1:4" ht="15.75" customHeight="1" x14ac:dyDescent="0.35">
      <c r="A2" s="1" t="s">
        <v>0</v>
      </c>
      <c r="B2" s="1" t="s">
        <v>1</v>
      </c>
      <c r="C2" s="1" t="s">
        <v>2</v>
      </c>
      <c r="D2" s="1" t="s">
        <v>3</v>
      </c>
    </row>
    <row r="3" spans="1:4" ht="15.75" customHeight="1" x14ac:dyDescent="0.35">
      <c r="A3" s="2" t="s">
        <v>4</v>
      </c>
      <c r="B3" s="3">
        <v>47</v>
      </c>
      <c r="C3" s="3">
        <v>12.9</v>
      </c>
      <c r="D3" s="4"/>
    </row>
    <row r="4" spans="1:4" ht="15.75" customHeight="1" x14ac:dyDescent="0.35">
      <c r="A4" s="2" t="s">
        <v>5</v>
      </c>
      <c r="B4" s="3">
        <v>65.5</v>
      </c>
      <c r="C4" s="3">
        <v>15.5</v>
      </c>
      <c r="D4" s="4"/>
    </row>
    <row r="5" spans="1:4" ht="15.75" customHeight="1" x14ac:dyDescent="0.35">
      <c r="A5" s="2" t="s">
        <v>6</v>
      </c>
      <c r="B5" s="3">
        <v>101</v>
      </c>
      <c r="C5" s="3">
        <v>28.7</v>
      </c>
      <c r="D5" s="4"/>
    </row>
    <row r="6" spans="1:4" ht="15.75" customHeight="1" x14ac:dyDescent="0.35">
      <c r="A6" s="2" t="s">
        <v>7</v>
      </c>
      <c r="B6" s="3">
        <v>158.4</v>
      </c>
      <c r="C6" s="3">
        <v>100.4</v>
      </c>
      <c r="D6" s="4"/>
    </row>
    <row r="7" spans="1:4" ht="15.75" customHeight="1" x14ac:dyDescent="0.35">
      <c r="A7" s="2" t="s">
        <v>8</v>
      </c>
      <c r="B7" s="4"/>
      <c r="C7" s="3">
        <v>0.9</v>
      </c>
      <c r="D7" s="4"/>
    </row>
    <row r="8" spans="1:4" ht="15.75" customHeight="1" x14ac:dyDescent="0.35">
      <c r="A8" s="2" t="s">
        <v>9</v>
      </c>
      <c r="B8" s="4"/>
      <c r="C8" s="3">
        <v>2</v>
      </c>
      <c r="D8" s="5"/>
    </row>
    <row r="9" spans="1:4" ht="15.75" customHeight="1" x14ac:dyDescent="0.35">
      <c r="A9" s="2" t="s">
        <v>10</v>
      </c>
      <c r="B9" s="4">
        <v>9</v>
      </c>
      <c r="C9" s="3">
        <v>4.5</v>
      </c>
      <c r="D9" s="5"/>
    </row>
    <row r="10" spans="1:4" ht="15.75" customHeight="1" x14ac:dyDescent="0.35">
      <c r="A10" s="6" t="s">
        <v>11</v>
      </c>
      <c r="B10" s="7"/>
      <c r="C10" s="8">
        <f>SUM(C3:C9)</f>
        <v>164.9</v>
      </c>
      <c r="D10" s="9"/>
    </row>
    <row r="11" spans="1:4" ht="43.5" x14ac:dyDescent="0.35">
      <c r="A11" s="10" t="s">
        <v>12</v>
      </c>
      <c r="B11" s="10" t="s">
        <v>13</v>
      </c>
      <c r="C11" s="10" t="s">
        <v>14</v>
      </c>
      <c r="D11" s="10" t="s">
        <v>3</v>
      </c>
    </row>
    <row r="12" spans="1:4" ht="14.5" x14ac:dyDescent="0.35">
      <c r="A12" s="11" t="s">
        <v>15</v>
      </c>
      <c r="C12" s="12">
        <v>9.8000000000000007</v>
      </c>
      <c r="D12" s="13"/>
    </row>
    <row r="13" spans="1:4" ht="14.5" x14ac:dyDescent="0.35">
      <c r="A13" s="11" t="s">
        <v>16</v>
      </c>
      <c r="B13" s="11"/>
      <c r="C13" s="11"/>
      <c r="D13" s="11"/>
    </row>
    <row r="14" spans="1:4" ht="12.5" x14ac:dyDescent="0.25">
      <c r="A14" s="12" t="s">
        <v>17</v>
      </c>
      <c r="C14" s="12">
        <v>7.5</v>
      </c>
    </row>
    <row r="15" spans="1:4" ht="13" x14ac:dyDescent="0.3">
      <c r="A15" s="14" t="s">
        <v>18</v>
      </c>
      <c r="C15" s="12"/>
    </row>
    <row r="16" spans="1:4" ht="12.5" x14ac:dyDescent="0.25">
      <c r="A16" s="12" t="s">
        <v>19</v>
      </c>
      <c r="B16" s="12">
        <v>3</v>
      </c>
      <c r="C16" s="12">
        <v>25</v>
      </c>
      <c r="D16" s="12" t="s">
        <v>20</v>
      </c>
    </row>
    <row r="17" spans="1:6" ht="14.5" x14ac:dyDescent="0.35">
      <c r="A17" s="2" t="s">
        <v>21</v>
      </c>
      <c r="B17" s="12">
        <v>9</v>
      </c>
      <c r="C17" s="3">
        <v>30</v>
      </c>
      <c r="D17" s="12" t="s">
        <v>22</v>
      </c>
    </row>
    <row r="18" spans="1:6" ht="14.5" x14ac:dyDescent="0.35">
      <c r="A18" s="11" t="s">
        <v>23</v>
      </c>
      <c r="C18" s="3"/>
    </row>
    <row r="19" spans="1:6" ht="14.5" x14ac:dyDescent="0.35">
      <c r="A19" s="2" t="s">
        <v>24</v>
      </c>
      <c r="C19" s="3">
        <v>18.5</v>
      </c>
    </row>
    <row r="20" spans="1:6" ht="14.5" x14ac:dyDescent="0.35">
      <c r="A20" s="2" t="s">
        <v>25</v>
      </c>
      <c r="C20" s="3">
        <v>15</v>
      </c>
    </row>
    <row r="21" spans="1:6" ht="29" x14ac:dyDescent="0.35">
      <c r="A21" s="2" t="s">
        <v>26</v>
      </c>
      <c r="C21" s="3">
        <v>59</v>
      </c>
    </row>
    <row r="22" spans="1:6" ht="14.5" x14ac:dyDescent="0.35">
      <c r="A22" s="10" t="s">
        <v>27</v>
      </c>
      <c r="B22" s="15"/>
      <c r="C22" s="16">
        <f>SUM(C12:C21)</f>
        <v>164.8</v>
      </c>
      <c r="D22" s="15"/>
    </row>
    <row r="23" spans="1:6" ht="13" x14ac:dyDescent="0.3">
      <c r="A23" s="14" t="s">
        <v>28</v>
      </c>
      <c r="B23" s="14"/>
      <c r="C23" s="14">
        <f>C10-C22</f>
        <v>9.9999999999994316E-2</v>
      </c>
    </row>
    <row r="25" spans="1:6" ht="14.5" x14ac:dyDescent="0.35">
      <c r="F25" s="13"/>
    </row>
    <row r="26" spans="1:6" ht="14.5" x14ac:dyDescent="0.35">
      <c r="F26" s="13"/>
    </row>
    <row r="27" spans="1:6" ht="14.5" x14ac:dyDescent="0.35">
      <c r="F27" s="13"/>
    </row>
    <row r="28" spans="1:6" ht="14.5" x14ac:dyDescent="0.35">
      <c r="F28" s="13"/>
    </row>
    <row r="29" spans="1:6" ht="14.5" x14ac:dyDescent="0.35">
      <c r="F29" s="13"/>
    </row>
    <row r="30" spans="1:6" ht="12.5" x14ac:dyDescent="0.25">
      <c r="F30" s="4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3:F5"/>
  <sheetViews>
    <sheetView workbookViewId="0"/>
  </sheetViews>
  <sheetFormatPr baseColWidth="10" defaultColWidth="12.6328125" defaultRowHeight="15.75" customHeight="1" x14ac:dyDescent="0.25"/>
  <cols>
    <col min="1" max="1" width="15.453125" customWidth="1"/>
  </cols>
  <sheetData>
    <row r="3" spans="1:6" ht="13" x14ac:dyDescent="0.3">
      <c r="A3" s="14" t="s">
        <v>29</v>
      </c>
    </row>
    <row r="4" spans="1:6" ht="36" customHeight="1" x14ac:dyDescent="0.3">
      <c r="A4" s="17" t="s">
        <v>30</v>
      </c>
      <c r="B4" s="17" t="s">
        <v>31</v>
      </c>
      <c r="C4" s="18" t="s">
        <v>32</v>
      </c>
      <c r="D4" s="18" t="s">
        <v>33</v>
      </c>
      <c r="E4" s="18" t="s">
        <v>34</v>
      </c>
      <c r="F4" s="18" t="s">
        <v>35</v>
      </c>
    </row>
    <row r="5" spans="1:6" ht="12.5" x14ac:dyDescent="0.25">
      <c r="A5" s="19">
        <v>616.4</v>
      </c>
      <c r="B5" s="19">
        <v>44.5</v>
      </c>
      <c r="C5" s="19">
        <v>50</v>
      </c>
      <c r="D5" s="19">
        <v>175</v>
      </c>
      <c r="E5" s="19">
        <v>175</v>
      </c>
      <c r="F5" s="19">
        <v>171.9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 1</vt:lpstr>
      <vt:lpstr>Ark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Oddgeir Myklebust</dc:creator>
  <cp:lastModifiedBy>Oddgeir Myklebust</cp:lastModifiedBy>
  <dcterms:created xsi:type="dcterms:W3CDTF">2025-10-10T06:13:24Z</dcterms:created>
  <dcterms:modified xsi:type="dcterms:W3CDTF">2025-10-10T06:13:24Z</dcterms:modified>
</cp:coreProperties>
</file>